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Información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<sst xmlns="http://schemas.openxmlformats.org/spreadsheetml/2006/main" count="70" uniqueCount="46">
  <si>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</si>
  <si>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</si>
  <si>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</si>
  <si>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</si>
  <si>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</si>
  <si>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</si>
  <si>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</si>
  <si>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</si>
  <si>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</si>
  <si>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</si>
  <si>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</si>
  <si>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</si>
  <si>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</si>
  <si>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</si>
  <si>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</si>
  <si>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</si>
  <si>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</si>
  <si>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</si>
  <si>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</si>
  <si>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</si>
  <si>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</si>
  <si>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</si>
  <si>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</si>
  <si>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</si>
  <si>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</si>
  <si>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</si>
  <si>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</si>
  <si>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</si>
  <si>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</si>
  <si>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</si>
  <si>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</si>
  <si>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</si>
  <si>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</si>
  <si>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</si>
  <si>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</si>
  <si>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</si>
  <si>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</si>
  <si>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</si>
  <si>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</si>
  <si>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</si>
  <si>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</si>
  <si>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</si>
  <si>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</si>
  <si>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</si>
  <si>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Educación para los Adultos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</si>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</sst>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/>
  <dimension ref="B1:R275"/>
  <sheetViews>
    <sheetView tabSelected="1" zoomScale="90" zoomScaleNormal="90" workbookViewId="0">
      <selection activeCell="D14" sqref="D1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126962076</v>
      </c>
      <c r="D12" s="5">
        <f>SUM(D13+D14)</f>
        <v>129960523</v>
      </c>
      <c r="E12" s="5">
        <f>SUM(E13+E14)</f>
        <v>129960523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126962076</v>
      </c>
      <c r="D14" s="33">
        <v>129960523</v>
      </c>
      <c r="E14" s="33">
        <v>129960523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-126962076</v>
      </c>
      <c r="D18" s="5">
        <f t="shared" ref="D18:E18" si="2">D8-D12+D15</f>
        <v>-129960523</v>
      </c>
      <c r="E18" s="5">
        <f t="shared" si="2"/>
        <v>-129960523</v>
      </c>
    </row>
    <row r="19" spans="2:5" ht="24" x14ac:dyDescent="0.25">
      <c r="B19" s="27" t="s">
        <v>19</v>
      </c>
      <c r="C19" s="5">
        <f>C18-C11</f>
        <v>-126962076</v>
      </c>
      <c r="D19" s="5">
        <f t="shared" ref="D19:E19" si="3">D18-D11</f>
        <v>-129960523</v>
      </c>
      <c r="E19" s="5">
        <f t="shared" si="3"/>
        <v>-129960523</v>
      </c>
    </row>
    <row r="20" spans="2:5" ht="24.75" thickBot="1" x14ac:dyDescent="0.3">
      <c r="B20" s="29" t="s">
        <v>20</v>
      </c>
      <c r="C20" s="7">
        <f>C19-C15</f>
        <v>-126962076</v>
      </c>
      <c r="D20" s="7">
        <f t="shared" ref="D20:E20" si="4">D19-D15</f>
        <v>-129960523</v>
      </c>
      <c r="E20" s="7">
        <f t="shared" si="4"/>
        <v>-129960523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-126962076</v>
      </c>
      <c r="D27" s="5">
        <f t="shared" ref="D27:E27" si="6">D20+D24</f>
        <v>-129960523</v>
      </c>
      <c r="E27" s="5">
        <f t="shared" si="6"/>
        <v>-129960523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126962076</v>
      </c>
      <c r="D61" s="22">
        <f t="shared" ref="D61:E61" si="22">D14</f>
        <v>129960523</v>
      </c>
      <c r="E61" s="22">
        <f t="shared" si="22"/>
        <v>129960523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-126962076</v>
      </c>
      <c r="D63" s="21">
        <f t="shared" ref="D63:E63" si="24">D57+D58-D61+D62</f>
        <v>-129960523</v>
      </c>
      <c r="E63" s="21">
        <f t="shared" si="24"/>
        <v>-129960523</v>
      </c>
    </row>
    <row r="64" spans="2:6" ht="24.75" thickBot="1" x14ac:dyDescent="0.3">
      <c r="B64" s="29" t="s">
        <v>43</v>
      </c>
      <c r="C64" s="32">
        <f>C63-C58</f>
        <v>-126962076</v>
      </c>
      <c r="D64" s="32">
        <f t="shared" ref="D64:E64" si="25">D63-D58</f>
        <v>-129960523</v>
      </c>
      <c r="E64" s="32">
        <f t="shared" si="25"/>
        <v>-129960523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2023-01-27T20:18:21Z</cp:lastPrinted>
  <dcterms:created xsi:type="dcterms:W3CDTF">2020-01-08T20:37:56Z</dcterms:created>
  <dcterms:modified xsi:type="dcterms:W3CDTF">2023-02-07T14:57:41Z</dcterms:modified>
</cp:coreProperties>
</file>